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2515" windowHeight="9720" activeTab="0"/>
  </bookViews>
  <sheets>
    <sheet name="Револ2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<sst xmlns="http://schemas.openxmlformats.org/spreadsheetml/2006/main" count="13" uniqueCount="13">
  <si>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</si>
  <si>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</si>
  <si>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</si>
  <si>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</si>
  <si>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</si>
  <si>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</si>
  <si>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</si>
  <si>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</si>
  <si>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</si>
  <si>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</si>
  <si>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</si>
  <si>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</si>
  <si>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нормативы, отклонение от сметной стоимости в 2013 г ремонт фасада 11004, связи обращением жильцов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</si>
</sst>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Айск91.1"/>
      <sheetName val="Влад11.1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3"/>
      <sheetName val="Револ17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L362" t="str">
            <v>Революционная 213</v>
          </cell>
        </row>
        <row r="363">
          <cell r="A363" t="str">
            <v>Статьи доходов</v>
          </cell>
          <cell r="CL363" t="str">
            <v>Сумма</v>
          </cell>
        </row>
        <row r="364">
          <cell r="A364" t="str">
            <v>Задолженность на 01.01.2013 г.</v>
          </cell>
          <cell r="CL364">
            <v>-1818.339999999981</v>
          </cell>
        </row>
        <row r="365">
          <cell r="A365" t="str">
            <v>Начислено населению</v>
          </cell>
          <cell r="CL365">
            <v>53688.62000000001</v>
          </cell>
        </row>
        <row r="366">
          <cell r="A366" t="str">
            <v>Поступление населения</v>
          </cell>
          <cell r="CL366">
            <v>50546.02</v>
          </cell>
        </row>
        <row r="367">
          <cell r="A367" t="str">
            <v>Начислено арендаторам</v>
          </cell>
          <cell r="CL367">
            <v>0</v>
          </cell>
        </row>
        <row r="368">
          <cell r="A368" t="str">
            <v>Поступление арендаторов</v>
          </cell>
          <cell r="CL368">
            <v>0</v>
          </cell>
        </row>
        <row r="369">
          <cell r="A369" t="str">
            <v>Начислено за рекламу</v>
          </cell>
          <cell r="CL369">
            <v>0</v>
          </cell>
        </row>
        <row r="370">
          <cell r="A370" t="str">
            <v>Поступление за рекламу</v>
          </cell>
          <cell r="CL370">
            <v>0</v>
          </cell>
        </row>
        <row r="371">
          <cell r="A371" t="str">
            <v>Поступление</v>
          </cell>
          <cell r="CL371">
            <v>50546.02</v>
          </cell>
        </row>
        <row r="372">
          <cell r="A372" t="str">
            <v>Задолженность на 31.12.2013 г.</v>
          </cell>
          <cell r="CL372">
            <v>1324.260000000032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L374">
            <v>-38324.27</v>
          </cell>
        </row>
        <row r="375">
          <cell r="A375" t="str">
            <v>1. Расходы по текущему ремонту и набору работ</v>
          </cell>
          <cell r="CL375">
            <v>47503.364406779656</v>
          </cell>
        </row>
        <row r="376">
          <cell r="A376" t="str">
            <v>Ремонт лестничной клетки</v>
          </cell>
          <cell r="CL376">
            <v>0</v>
          </cell>
        </row>
        <row r="377">
          <cell r="A377" t="str">
            <v>Установка пластиковых окон</v>
          </cell>
          <cell r="CL377">
            <v>0</v>
          </cell>
        </row>
        <row r="378">
          <cell r="A378" t="str">
            <v>Ремонт мягкой кровли</v>
          </cell>
          <cell r="CL378">
            <v>0</v>
          </cell>
        </row>
        <row r="379">
          <cell r="A379" t="str">
            <v>Ремонт шиферной кровли</v>
          </cell>
          <cell r="CL379">
            <v>0</v>
          </cell>
        </row>
        <row r="380">
          <cell r="A380" t="str">
            <v>Очистка кровли и козырьков от снега и наледи</v>
          </cell>
          <cell r="CL380">
            <v>9382.084745762711</v>
          </cell>
        </row>
        <row r="381">
          <cell r="A381" t="str">
            <v>Ремонт асбестоцементных листов</v>
          </cell>
          <cell r="CL381">
            <v>5840.220338983051</v>
          </cell>
        </row>
        <row r="382">
          <cell r="A382" t="str">
            <v>Ремонт дверей</v>
          </cell>
          <cell r="CL382">
            <v>0</v>
          </cell>
        </row>
        <row r="383">
          <cell r="A383" t="str">
            <v>Окраска дверей</v>
          </cell>
          <cell r="CL383">
            <v>0</v>
          </cell>
        </row>
        <row r="384">
          <cell r="A384" t="str">
            <v>Смена дверей</v>
          </cell>
          <cell r="CL384">
            <v>0</v>
          </cell>
        </row>
        <row r="385">
          <cell r="A385" t="str">
            <v>Смена дверных приборов</v>
          </cell>
          <cell r="CL385">
            <v>0</v>
          </cell>
        </row>
        <row r="386">
          <cell r="A386" t="str">
            <v>Ремонт дверных коробок и окон</v>
          </cell>
          <cell r="CL386">
            <v>1009.949152542373</v>
          </cell>
        </row>
        <row r="387">
          <cell r="A387" t="str">
            <v>Ремонт входных групп</v>
          </cell>
          <cell r="CL387">
            <v>0</v>
          </cell>
        </row>
        <row r="388">
          <cell r="A388" t="str">
            <v>Остекление окон</v>
          </cell>
          <cell r="CL388">
            <v>0</v>
          </cell>
        </row>
        <row r="389">
          <cell r="A389" t="str">
            <v>Ремонт оконных переплетов</v>
          </cell>
          <cell r="CL389">
            <v>0</v>
          </cell>
        </row>
        <row r="390">
          <cell r="A390" t="str">
            <v>Плотнические работы</v>
          </cell>
          <cell r="CL390">
            <v>6718.5</v>
          </cell>
        </row>
        <row r="391">
          <cell r="A391" t="str">
            <v>Общестроительные работы</v>
          </cell>
          <cell r="CL391">
            <v>7487.610169491525</v>
          </cell>
        </row>
        <row r="392">
          <cell r="A392" t="str">
            <v>Ремонт слуховых окон</v>
          </cell>
          <cell r="CL392">
            <v>791.6016949152543</v>
          </cell>
        </row>
        <row r="393">
          <cell r="A393" t="str">
            <v>Перенавеска водосточных труб</v>
          </cell>
          <cell r="CL393">
            <v>0</v>
          </cell>
        </row>
        <row r="394">
          <cell r="A394" t="str">
            <v>Смена водосточных труб</v>
          </cell>
          <cell r="CL394">
            <v>0</v>
          </cell>
        </row>
        <row r="395">
          <cell r="A395" t="str">
            <v>Ремонт водосточных труб</v>
          </cell>
          <cell r="CL395">
            <v>0</v>
          </cell>
        </row>
        <row r="396">
          <cell r="A396" t="str">
            <v>Ремонт вентиляционных каналов</v>
          </cell>
          <cell r="CL396">
            <v>0</v>
          </cell>
        </row>
        <row r="397">
          <cell r="A397" t="str">
            <v>Ремонт козырька</v>
          </cell>
          <cell r="CL397">
            <v>0</v>
          </cell>
        </row>
        <row r="398">
          <cell r="A398" t="str">
            <v>Ремонт балкона</v>
          </cell>
          <cell r="CL398">
            <v>0</v>
          </cell>
        </row>
        <row r="399">
          <cell r="A399" t="str">
            <v>Смена фановой трубы</v>
          </cell>
          <cell r="CL399">
            <v>0</v>
          </cell>
        </row>
        <row r="400">
          <cell r="A400" t="str">
            <v>Смена канализации ливневки</v>
          </cell>
          <cell r="CL400">
            <v>0</v>
          </cell>
        </row>
        <row r="401">
          <cell r="A401" t="str">
            <v>Ремонт чердачного люка</v>
          </cell>
          <cell r="CL401">
            <v>0</v>
          </cell>
        </row>
        <row r="402">
          <cell r="A402" t="str">
            <v>Установка маячков</v>
          </cell>
          <cell r="CL402">
            <v>0</v>
          </cell>
        </row>
        <row r="403">
          <cell r="A403" t="str">
            <v>Замена стояка ХВС</v>
          </cell>
          <cell r="CL403">
            <v>0</v>
          </cell>
        </row>
        <row r="404">
          <cell r="A404" t="str">
            <v>Ремонт ввода ХВС</v>
          </cell>
          <cell r="CL404">
            <v>0</v>
          </cell>
        </row>
        <row r="405">
          <cell r="A405" t="str">
            <v>Смена стояка</v>
          </cell>
          <cell r="CL405">
            <v>0</v>
          </cell>
        </row>
        <row r="406">
          <cell r="A406" t="str">
            <v>Смена внутренних трубопроводов</v>
          </cell>
          <cell r="CL406">
            <v>0</v>
          </cell>
        </row>
        <row r="407">
          <cell r="A407" t="str">
            <v>Смена трубопровода</v>
          </cell>
          <cell r="CL407">
            <v>0</v>
          </cell>
        </row>
        <row r="408">
          <cell r="A408" t="str">
            <v>Изоляция трубопровода</v>
          </cell>
          <cell r="CL408">
            <v>0</v>
          </cell>
        </row>
        <row r="409">
          <cell r="A409" t="str">
            <v>Смена розлива ГВС</v>
          </cell>
          <cell r="CL409">
            <v>0</v>
          </cell>
        </row>
        <row r="410">
          <cell r="A410" t="str">
            <v>Смена арматуры вентиля ХВС</v>
          </cell>
          <cell r="CL410">
            <v>0</v>
          </cell>
        </row>
        <row r="411">
          <cell r="A411" t="str">
            <v>Смена труб, сгонов, вентилей</v>
          </cell>
          <cell r="CL411">
            <v>0</v>
          </cell>
        </row>
        <row r="412">
          <cell r="A412" t="str">
            <v>Смена сгонов, трубы и врезки</v>
          </cell>
          <cell r="CL412">
            <v>0</v>
          </cell>
        </row>
        <row r="413">
          <cell r="A413" t="str">
            <v>Смена вентиля, сгона ХВС</v>
          </cell>
          <cell r="CL413">
            <v>0</v>
          </cell>
        </row>
        <row r="414">
          <cell r="A414" t="str">
            <v>Смена сгона,обратного клапана ХВС</v>
          </cell>
          <cell r="CL414">
            <v>0</v>
          </cell>
        </row>
        <row r="415">
          <cell r="A415" t="str">
            <v>Смена сгона</v>
          </cell>
          <cell r="CL415">
            <v>0</v>
          </cell>
        </row>
        <row r="416">
          <cell r="A416" t="str">
            <v>Смена вентиля ХВС</v>
          </cell>
          <cell r="CL416">
            <v>0</v>
          </cell>
        </row>
        <row r="417">
          <cell r="A417" t="str">
            <v>Смена вентиля </v>
          </cell>
          <cell r="CL417">
            <v>0</v>
          </cell>
        </row>
        <row r="418">
          <cell r="A418" t="str">
            <v>Смена арматуры ГВС</v>
          </cell>
          <cell r="CL418">
            <v>0</v>
          </cell>
        </row>
        <row r="419">
          <cell r="A419" t="str">
            <v>Смена смесителей</v>
          </cell>
          <cell r="CL419">
            <v>0</v>
          </cell>
        </row>
        <row r="420">
          <cell r="A420" t="str">
            <v>Смена сантехнических приборов</v>
          </cell>
          <cell r="CL420">
            <v>0</v>
          </cell>
        </row>
        <row r="421">
          <cell r="A421" t="str">
            <v>Смена полотенцесушителя</v>
          </cell>
          <cell r="CL421">
            <v>0</v>
          </cell>
        </row>
        <row r="422">
          <cell r="A422" t="str">
            <v>Смена умывальников</v>
          </cell>
          <cell r="CL422">
            <v>0</v>
          </cell>
        </row>
        <row r="423">
          <cell r="A423" t="str">
            <v>Смена задвижки</v>
          </cell>
          <cell r="CL423">
            <v>0</v>
          </cell>
        </row>
        <row r="424">
          <cell r="A424" t="str">
            <v>Установка водомера</v>
          </cell>
          <cell r="CL424">
            <v>0</v>
          </cell>
        </row>
        <row r="425">
          <cell r="A425" t="str">
            <v>Установка водомера, вентиля</v>
          </cell>
          <cell r="CL425">
            <v>0</v>
          </cell>
        </row>
        <row r="426">
          <cell r="A426" t="str">
            <v>Смена водомера</v>
          </cell>
          <cell r="CL426">
            <v>0</v>
          </cell>
        </row>
        <row r="427">
          <cell r="A427" t="str">
            <v>Перенос водомера</v>
          </cell>
          <cell r="CL427">
            <v>0</v>
          </cell>
        </row>
        <row r="428">
          <cell r="A428" t="str">
            <v>Смена канализационной трубы</v>
          </cell>
          <cell r="CL428">
            <v>0</v>
          </cell>
        </row>
        <row r="429">
          <cell r="A429" t="str">
            <v>Демонтаж, прокладка трубопроводов канализации</v>
          </cell>
          <cell r="CL429">
            <v>0</v>
          </cell>
        </row>
        <row r="430">
          <cell r="A430" t="str">
            <v>Сантехнические работы</v>
          </cell>
          <cell r="CL430">
            <v>0</v>
          </cell>
        </row>
        <row r="431">
          <cell r="A431" t="str">
            <v>Ремонт узла учета ХГВС</v>
          </cell>
          <cell r="CL431">
            <v>0</v>
          </cell>
        </row>
        <row r="432">
          <cell r="A432" t="str">
            <v>Ремонт ЦО (установка радиатора)</v>
          </cell>
          <cell r="CL432">
            <v>0</v>
          </cell>
        </row>
        <row r="433">
          <cell r="A433" t="str">
            <v>Ремонт ЦО (смена труб)</v>
          </cell>
          <cell r="CL433">
            <v>0</v>
          </cell>
        </row>
        <row r="434">
          <cell r="A434" t="str">
            <v>Ремонт ЦО</v>
          </cell>
          <cell r="CL434">
            <v>0</v>
          </cell>
        </row>
        <row r="435">
          <cell r="A435" t="str">
            <v>Установка радиатора</v>
          </cell>
          <cell r="CL435">
            <v>0</v>
          </cell>
        </row>
        <row r="436">
          <cell r="A436" t="str">
            <v>Смена радиатора</v>
          </cell>
          <cell r="CL436">
            <v>0</v>
          </cell>
        </row>
        <row r="437">
          <cell r="A437" t="str">
            <v>Ремонт радиатора</v>
          </cell>
          <cell r="CL437">
            <v>0</v>
          </cell>
        </row>
        <row r="438">
          <cell r="A438" t="str">
            <v>Демонтаж радиатора</v>
          </cell>
          <cell r="CL438">
            <v>0</v>
          </cell>
        </row>
        <row r="439">
          <cell r="A439" t="str">
            <v>Перегруппировка радиатора</v>
          </cell>
          <cell r="CL439">
            <v>0</v>
          </cell>
        </row>
        <row r="440">
          <cell r="A440" t="str">
            <v>Врезка сгонов,смена трубопровода ЦО</v>
          </cell>
          <cell r="CL440">
            <v>0</v>
          </cell>
        </row>
        <row r="441">
          <cell r="A441" t="str">
            <v>Смена вентиля ЦО</v>
          </cell>
          <cell r="CL441">
            <v>0</v>
          </cell>
        </row>
        <row r="442">
          <cell r="A442" t="str">
            <v>Смена сгона,вентиля,врезка ЦО</v>
          </cell>
          <cell r="CL442">
            <v>0</v>
          </cell>
        </row>
        <row r="443">
          <cell r="A443" t="str">
            <v>Смена вентиля, сгона ЦО</v>
          </cell>
          <cell r="CL443">
            <v>0</v>
          </cell>
        </row>
        <row r="444">
          <cell r="A444" t="str">
            <v>Смена арматуры ЦО</v>
          </cell>
          <cell r="CL444">
            <v>0</v>
          </cell>
        </row>
        <row r="445">
          <cell r="A445" t="str">
            <v>Врезка сгонов,смена вентиля  ЦО</v>
          </cell>
          <cell r="CL445">
            <v>0</v>
          </cell>
        </row>
        <row r="446">
          <cell r="A446" t="str">
            <v>Смена стояка ЦО</v>
          </cell>
          <cell r="CL446">
            <v>0</v>
          </cell>
        </row>
        <row r="447">
          <cell r="A447" t="str">
            <v>Ремонт задвижки</v>
          </cell>
          <cell r="CL447">
            <v>0</v>
          </cell>
        </row>
        <row r="448">
          <cell r="A448" t="str">
            <v>Смена задвижки ЦО</v>
          </cell>
          <cell r="CL448">
            <v>0</v>
          </cell>
        </row>
        <row r="449">
          <cell r="A449" t="str">
            <v>Опрессовка и промывка ЦО</v>
          </cell>
          <cell r="CL449">
            <v>0</v>
          </cell>
        </row>
        <row r="450">
          <cell r="A450" t="str">
            <v>Опрессовка  ЦО</v>
          </cell>
          <cell r="CL450">
            <v>3867.0762711864404</v>
          </cell>
        </row>
        <row r="451">
          <cell r="A451" t="str">
            <v>Устройство теплоизоляции</v>
          </cell>
          <cell r="CL451">
            <v>0</v>
          </cell>
        </row>
        <row r="452">
          <cell r="A452" t="str">
            <v>Устройство звукоизоляции</v>
          </cell>
          <cell r="CL452">
            <v>0</v>
          </cell>
        </row>
        <row r="453">
          <cell r="A453" t="str">
            <v>Смена ламп</v>
          </cell>
          <cell r="CL453">
            <v>141.34745762711864</v>
          </cell>
        </row>
        <row r="454">
          <cell r="A454" t="str">
            <v>Смена ламп,патронов,выключателей</v>
          </cell>
          <cell r="CL454">
            <v>0</v>
          </cell>
        </row>
        <row r="455">
          <cell r="A455" t="str">
            <v>Смена ламп,выключателей</v>
          </cell>
          <cell r="CL455">
            <v>0</v>
          </cell>
        </row>
        <row r="456">
          <cell r="A456" t="str">
            <v>Электромонтажные работы</v>
          </cell>
          <cell r="CL456">
            <v>0</v>
          </cell>
        </row>
        <row r="457">
          <cell r="A457" t="str">
            <v>Смена выключателей</v>
          </cell>
          <cell r="CL457">
            <v>0</v>
          </cell>
        </row>
        <row r="458">
          <cell r="A458" t="str">
            <v>Ремонт групповых щитков</v>
          </cell>
          <cell r="CL458">
            <v>0</v>
          </cell>
        </row>
        <row r="459">
          <cell r="A459" t="str">
            <v>Смена электросчетчиков</v>
          </cell>
          <cell r="CL459">
            <v>0</v>
          </cell>
        </row>
        <row r="460">
          <cell r="A460" t="str">
            <v>Смена проводки</v>
          </cell>
          <cell r="CL460">
            <v>0</v>
          </cell>
        </row>
        <row r="461">
          <cell r="A461" t="str">
            <v>Смена светодиодных ламп</v>
          </cell>
          <cell r="CL461">
            <v>0</v>
          </cell>
        </row>
        <row r="462">
          <cell r="A462" t="str">
            <v>Ремонт ВРУ</v>
          </cell>
          <cell r="CL462">
            <v>0</v>
          </cell>
        </row>
        <row r="463">
          <cell r="A463" t="str">
            <v>Ремонт машинного отделения</v>
          </cell>
          <cell r="CL463">
            <v>0</v>
          </cell>
        </row>
        <row r="464">
          <cell r="A464" t="str">
            <v>Смена газосчетчика</v>
          </cell>
          <cell r="CL464">
            <v>0</v>
          </cell>
        </row>
        <row r="465">
          <cell r="A465" t="str">
            <v>Ремонт штукатурки</v>
          </cell>
          <cell r="CL465">
            <v>0</v>
          </cell>
        </row>
        <row r="466">
          <cell r="A466" t="str">
            <v>Заделка трещин</v>
          </cell>
          <cell r="CL466">
            <v>0</v>
          </cell>
        </row>
        <row r="467">
          <cell r="A467" t="str">
            <v>Заделка температурного шва</v>
          </cell>
          <cell r="CL467">
            <v>0</v>
          </cell>
        </row>
        <row r="468">
          <cell r="A468" t="str">
            <v>Утепление проемов</v>
          </cell>
          <cell r="CL468">
            <v>0</v>
          </cell>
        </row>
        <row r="469">
          <cell r="A469" t="str">
            <v>Установка почтовых ящиков</v>
          </cell>
          <cell r="CL469">
            <v>0</v>
          </cell>
        </row>
        <row r="470">
          <cell r="A470" t="str">
            <v>Ремонт решеток подъездных</v>
          </cell>
          <cell r="CL470">
            <v>0</v>
          </cell>
        </row>
        <row r="471">
          <cell r="A471" t="str">
            <v>Сварка решетки</v>
          </cell>
          <cell r="CL471">
            <v>0</v>
          </cell>
        </row>
        <row r="472">
          <cell r="A472" t="str">
            <v>Малярные работы</v>
          </cell>
          <cell r="CL472">
            <v>0</v>
          </cell>
        </row>
        <row r="473">
          <cell r="A473" t="str">
            <v>Ремонт фасада</v>
          </cell>
          <cell r="CL473">
            <v>11003.64406779661</v>
          </cell>
        </row>
        <row r="474">
          <cell r="A474" t="str">
            <v>Ремонт цоколя</v>
          </cell>
          <cell r="CL474">
            <v>0</v>
          </cell>
        </row>
        <row r="475">
          <cell r="A475" t="str">
            <v>Ремонт полов</v>
          </cell>
          <cell r="CL475">
            <v>0</v>
          </cell>
        </row>
        <row r="476">
          <cell r="A476" t="str">
            <v>Покраска пола</v>
          </cell>
          <cell r="CL476">
            <v>0</v>
          </cell>
        </row>
        <row r="477">
          <cell r="A477" t="str">
            <v>Ремонт порога</v>
          </cell>
          <cell r="CL477">
            <v>0</v>
          </cell>
        </row>
        <row r="478">
          <cell r="A478" t="str">
            <v>Ремонт тамбура</v>
          </cell>
          <cell r="CL478">
            <v>0</v>
          </cell>
        </row>
        <row r="479">
          <cell r="A479" t="str">
            <v>Устройство плитки</v>
          </cell>
          <cell r="CL479">
            <v>0</v>
          </cell>
        </row>
        <row r="480">
          <cell r="A480" t="str">
            <v>Установка перил</v>
          </cell>
          <cell r="CL480">
            <v>0</v>
          </cell>
        </row>
        <row r="481">
          <cell r="A481" t="str">
            <v>Устройство газонов</v>
          </cell>
          <cell r="CL481">
            <v>0</v>
          </cell>
        </row>
        <row r="482">
          <cell r="A482" t="str">
            <v>Кронирование деревьев</v>
          </cell>
          <cell r="CL482">
            <v>0</v>
          </cell>
        </row>
        <row r="483">
          <cell r="A483" t="str">
            <v>Снос деревьев</v>
          </cell>
          <cell r="CL483">
            <v>0</v>
          </cell>
        </row>
        <row r="484">
          <cell r="A484" t="str">
            <v>Осмотр и оценка зеленых насаждений</v>
          </cell>
          <cell r="CL484">
            <v>0</v>
          </cell>
        </row>
        <row r="485">
          <cell r="A485" t="str">
            <v>Ремонт ограждений</v>
          </cell>
          <cell r="CL485">
            <v>0</v>
          </cell>
        </row>
        <row r="486">
          <cell r="A486" t="str">
            <v>Устройство ограждений</v>
          </cell>
          <cell r="CL486">
            <v>0</v>
          </cell>
        </row>
        <row r="487">
          <cell r="A487" t="str">
            <v>Окраска ограждений</v>
          </cell>
          <cell r="CL487">
            <v>0</v>
          </cell>
        </row>
        <row r="488">
          <cell r="A488" t="str">
            <v>Установка скамеек</v>
          </cell>
          <cell r="CL488">
            <v>0</v>
          </cell>
        </row>
        <row r="489">
          <cell r="A489" t="str">
            <v>Смена замка</v>
          </cell>
          <cell r="CL489">
            <v>0</v>
          </cell>
        </row>
        <row r="490">
          <cell r="A490" t="str">
            <v>Установка замка</v>
          </cell>
          <cell r="CL490">
            <v>0</v>
          </cell>
        </row>
        <row r="491">
          <cell r="A491" t="str">
            <v>Смена петель</v>
          </cell>
          <cell r="CL491">
            <v>0</v>
          </cell>
        </row>
        <row r="492">
          <cell r="A492" t="str">
            <v>Установка ушек</v>
          </cell>
          <cell r="CL492">
            <v>0</v>
          </cell>
        </row>
        <row r="493">
          <cell r="A493" t="str">
            <v>Смена ручек</v>
          </cell>
          <cell r="CL493">
            <v>0</v>
          </cell>
        </row>
        <row r="494">
          <cell r="A494" t="str">
            <v>Установка номера дома</v>
          </cell>
          <cell r="CL494">
            <v>0</v>
          </cell>
        </row>
        <row r="495">
          <cell r="A495" t="str">
            <v>Установка табличек</v>
          </cell>
          <cell r="CL495">
            <v>0</v>
          </cell>
        </row>
        <row r="496">
          <cell r="A496" t="str">
            <v>Установка досок объявлений</v>
          </cell>
          <cell r="CL496">
            <v>0</v>
          </cell>
        </row>
        <row r="497">
          <cell r="A497" t="str">
            <v>Установка информационных щитов</v>
          </cell>
          <cell r="CL497">
            <v>0</v>
          </cell>
        </row>
        <row r="498">
          <cell r="A498" t="str">
            <v>Ремонт мусоропроводных клапанов</v>
          </cell>
          <cell r="CL498">
            <v>0</v>
          </cell>
        </row>
        <row r="499">
          <cell r="A499" t="str">
            <v>Установка мусоропроводных клапанов</v>
          </cell>
          <cell r="CL499">
            <v>0</v>
          </cell>
        </row>
        <row r="500">
          <cell r="A500" t="str">
            <v>Установка урн новых</v>
          </cell>
          <cell r="CL500">
            <v>0</v>
          </cell>
        </row>
        <row r="501">
          <cell r="A501" t="str">
            <v>Установка урн </v>
          </cell>
          <cell r="CL501">
            <v>0</v>
          </cell>
        </row>
        <row r="502">
          <cell r="A502" t="str">
            <v>Ремонт контейнеров</v>
          </cell>
          <cell r="CL502">
            <v>0</v>
          </cell>
        </row>
        <row r="503">
          <cell r="A503" t="str">
            <v>Покраска контейнеров</v>
          </cell>
          <cell r="CL503">
            <v>0</v>
          </cell>
        </row>
        <row r="504">
          <cell r="A504" t="str">
            <v>Покраска контейнерной площадки</v>
          </cell>
          <cell r="CL504">
            <v>0</v>
          </cell>
        </row>
        <row r="505">
          <cell r="A505" t="str">
            <v>Окраска детской площадки</v>
          </cell>
          <cell r="CL505">
            <v>0</v>
          </cell>
        </row>
        <row r="506">
          <cell r="A506" t="str">
            <v>Установка бельевой площадки</v>
          </cell>
          <cell r="CL506">
            <v>0</v>
          </cell>
        </row>
        <row r="507">
          <cell r="A507" t="str">
            <v>Ямочный ремонт</v>
          </cell>
          <cell r="CL507">
            <v>0</v>
          </cell>
        </row>
        <row r="508">
          <cell r="A508" t="str">
            <v>Благоустройство двора</v>
          </cell>
          <cell r="CL508">
            <v>0</v>
          </cell>
        </row>
        <row r="509">
          <cell r="A509" t="str">
            <v>Покраска ограждений тумб</v>
          </cell>
          <cell r="CL509">
            <v>0</v>
          </cell>
        </row>
        <row r="510">
          <cell r="A510" t="str">
            <v>Установка елки</v>
          </cell>
          <cell r="CL510">
            <v>0</v>
          </cell>
        </row>
        <row r="511">
          <cell r="A511" t="str">
            <v>Обследование дома</v>
          </cell>
          <cell r="CL511">
            <v>0</v>
          </cell>
        </row>
        <row r="512">
          <cell r="A512" t="str">
            <v>Ремонт замков, доводчиков</v>
          </cell>
          <cell r="CL512">
            <v>0</v>
          </cell>
        </row>
        <row r="513">
          <cell r="A513" t="str">
            <v>Техническое обслуживание АППЗ и ДУ</v>
          </cell>
          <cell r="CL513">
            <v>0</v>
          </cell>
        </row>
        <row r="514">
          <cell r="A514" t="str">
            <v>Обслуживание насосной станции</v>
          </cell>
          <cell r="CL514">
            <v>0</v>
          </cell>
        </row>
        <row r="515">
          <cell r="A515" t="str">
            <v>Ремонтные работы приборов учета</v>
          </cell>
          <cell r="CL515">
            <v>0</v>
          </cell>
        </row>
        <row r="516">
          <cell r="A516" t="str">
            <v>Обслуживание ИТП (общедовое имущество)</v>
          </cell>
          <cell r="CL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L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L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L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L520">
            <v>0</v>
          </cell>
        </row>
        <row r="521">
          <cell r="A521" t="str">
            <v>Замер  сопротивления изоляции электропроводки</v>
          </cell>
          <cell r="CL521">
            <v>1261.3305084745762</v>
          </cell>
        </row>
        <row r="522">
          <cell r="A522" t="str">
            <v>Мойка и дезинфекция стволов мусоропровода</v>
          </cell>
          <cell r="CL522">
            <v>0</v>
          </cell>
        </row>
        <row r="523">
          <cell r="A523" t="str">
            <v>Устройство узла учета тепловой энергии и теплоносителя</v>
          </cell>
          <cell r="CL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L524">
            <v>0</v>
          </cell>
        </row>
        <row r="525">
          <cell r="A525" t="str">
            <v>Ремонт межпанельных швов</v>
          </cell>
          <cell r="CL525">
            <v>0</v>
          </cell>
        </row>
        <row r="526">
          <cell r="A526" t="str">
            <v>Замена подъездных оконных блоков</v>
          </cell>
          <cell r="CL526">
            <v>0</v>
          </cell>
        </row>
        <row r="527">
          <cell r="A527" t="str">
            <v>Замена подъездных эл.щитовых, замена светильников</v>
          </cell>
          <cell r="CL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L528">
            <v>0</v>
          </cell>
        </row>
        <row r="529">
          <cell r="A529" t="str">
            <v>Огнезащита деревянных конструкций жилых домов</v>
          </cell>
          <cell r="CL529">
            <v>0</v>
          </cell>
        </row>
        <row r="530">
          <cell r="A530" t="str">
            <v>Изготовление техпаспортов</v>
          </cell>
          <cell r="CL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L531">
            <v>4509.887385467958</v>
          </cell>
        </row>
        <row r="532">
          <cell r="A532" t="str">
            <v>3. Расходы по содержанию домового хозяйства и придомовой территории</v>
          </cell>
          <cell r="CL532">
            <v>16807.951223427273</v>
          </cell>
        </row>
        <row r="533">
          <cell r="A533" t="str">
            <v>   3.1. Услуги сторонних организаций:</v>
          </cell>
          <cell r="CL533">
            <v>3865.3100000000004</v>
          </cell>
        </row>
        <row r="534">
          <cell r="A534" t="str">
            <v>Вывоз твердых бытовых отходов</v>
          </cell>
          <cell r="CL534">
            <v>3318.1800000000003</v>
          </cell>
        </row>
        <row r="535">
          <cell r="A535" t="str">
            <v>Обследование дымоходов и вентканалов</v>
          </cell>
          <cell r="CL535">
            <v>484.4</v>
          </cell>
        </row>
        <row r="536">
          <cell r="A536" t="str">
            <v>Дезинсекция и дератизация</v>
          </cell>
          <cell r="CL536">
            <v>62.72999999999999</v>
          </cell>
        </row>
        <row r="537">
          <cell r="A537" t="str">
            <v>Обслуживание ВДГО</v>
          </cell>
          <cell r="CL537">
            <v>0</v>
          </cell>
        </row>
        <row r="538">
          <cell r="A538" t="str">
            <v>Затраты по содержанию лифтов</v>
          </cell>
          <cell r="CL538">
            <v>0</v>
          </cell>
        </row>
        <row r="539">
          <cell r="A539" t="str">
            <v>    3.2.Услуги жилищных предприятий:</v>
          </cell>
          <cell r="CL539">
            <v>12942.641223427272</v>
          </cell>
        </row>
        <row r="540">
          <cell r="A540" t="str">
            <v>Уборка придомовой территории</v>
          </cell>
          <cell r="CL540">
            <v>11499.712923427272</v>
          </cell>
        </row>
        <row r="541">
          <cell r="A541" t="str">
            <v>Уборка мусоропровода</v>
          </cell>
          <cell r="CL541">
            <v>0</v>
          </cell>
        </row>
        <row r="542">
          <cell r="A542" t="str">
            <v>Уборка лестничных клеток</v>
          </cell>
          <cell r="CL542">
            <v>0</v>
          </cell>
        </row>
        <row r="543">
          <cell r="A543" t="str">
            <v>Вывоз крупногабаритного мусора</v>
          </cell>
          <cell r="CL543">
            <v>1442.9283</v>
          </cell>
        </row>
        <row r="544">
          <cell r="A544" t="str">
            <v>4.Общеэксплуатационные расходы:</v>
          </cell>
          <cell r="CL544">
            <v>2757.4995202054465</v>
          </cell>
        </row>
        <row r="545">
          <cell r="CL545">
            <v>6056.049152542374</v>
          </cell>
        </row>
        <row r="546">
          <cell r="CL546">
            <v>3205.636</v>
          </cell>
        </row>
        <row r="547">
          <cell r="CL547">
            <v>3189.516</v>
          </cell>
        </row>
        <row r="548">
          <cell r="CL548">
            <v>0</v>
          </cell>
        </row>
        <row r="549">
          <cell r="CL549">
            <v>16.12</v>
          </cell>
        </row>
        <row r="550">
          <cell r="CL550">
            <v>2473.547457627119</v>
          </cell>
        </row>
        <row r="551">
          <cell r="CL551">
            <v>2348.1745762711867</v>
          </cell>
        </row>
        <row r="552">
          <cell r="CL552">
            <v>125.37288135593221</v>
          </cell>
        </row>
        <row r="553">
          <cell r="CL553">
            <v>376.86569491525427</v>
          </cell>
        </row>
        <row r="554">
          <cell r="A554" t="str">
            <v>Итого расходов</v>
          </cell>
          <cell r="CL554">
            <v>77634.7516884227</v>
          </cell>
        </row>
        <row r="555">
          <cell r="A555" t="str">
            <v>Прочие расходы</v>
          </cell>
          <cell r="CL555">
            <v>495.13236626685693</v>
          </cell>
        </row>
        <row r="556">
          <cell r="A556" t="str">
            <v>Итого стоимость услуг без НДС</v>
          </cell>
          <cell r="CL556">
            <v>78129.88405468955</v>
          </cell>
        </row>
        <row r="557">
          <cell r="A557" t="str">
            <v>НДС 18%</v>
          </cell>
          <cell r="CL557">
            <v>14063.37912984412</v>
          </cell>
        </row>
        <row r="558">
          <cell r="A558" t="str">
            <v>Стоимость услуг по содержанию и ремонту жилья с НДС</v>
          </cell>
          <cell r="CL558">
            <v>92193.26318453367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L560">
            <v>-79971.51318453367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tabSelected="1" zoomScalePageLayoutView="0" workbookViewId="0" topLeftCell="A182">
      <selection activeCell="D216" sqref="D216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'[1]год'!CL362</f>
        <v>Революционная 213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'[1]год'!CL363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'[1]год'!CL364</f>
        <v>-1818.339999999981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'[1]год'!CL365</f>
        <v>53688.62000000001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'[1]год'!CL366</f>
        <v>50546.02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'[1]год'!CL367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'[1]год'!CL368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 hidden="1">
      <c r="A12" s="20" t="str">
        <f>'[1]год'!A369</f>
        <v>Начислено за рекламу</v>
      </c>
      <c r="B12" s="19">
        <f>'[1]год'!CL369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 hidden="1">
      <c r="A13" s="20" t="str">
        <f>'[1]год'!A370</f>
        <v>Поступление за рекламу</v>
      </c>
      <c r="B13" s="19">
        <f>'[1]год'!CL370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'[1]год'!CL371</f>
        <v>50546.02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'[1]год'!CL372</f>
        <v>1324.260000000032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'[1]год'!CL374</f>
        <v>-38324.27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'[1]год'!CL375</f>
        <v>47503.364406779656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'[1]год'!CL376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'[1]год'!CL377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'[1]год'!CL378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'[1]год'!CL379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'[1]год'!CL380</f>
        <v>9382.084745762711</v>
      </c>
    </row>
    <row r="24" spans="1:2" s="28" customFormat="1" ht="12.75">
      <c r="A24" s="27" t="str">
        <f>'[1]год'!A381</f>
        <v>Ремонт асбестоцементных листов</v>
      </c>
      <c r="B24" s="23">
        <f>'[1]год'!CL381</f>
        <v>5840.220338983051</v>
      </c>
    </row>
    <row r="25" spans="1:2" s="28" customFormat="1" ht="12.75" hidden="1">
      <c r="A25" s="27" t="str">
        <f>'[1]год'!A382</f>
        <v>Ремонт дверей</v>
      </c>
      <c r="B25" s="23">
        <f>'[1]год'!CL382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'[1]год'!CL383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'[1]год'!CL384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'[1]год'!CL385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'[1]год'!CL386</f>
        <v>1009.949152542373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'[1]год'!CL387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'[1]год'!CL388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'[1]год'!CL389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'[1]год'!CL390</f>
        <v>6718.5</v>
      </c>
    </row>
    <row r="34" spans="1:2" s="28" customFormat="1" ht="12.75">
      <c r="A34" s="27" t="str">
        <f>'[1]год'!A391</f>
        <v>Общестроительные работы</v>
      </c>
      <c r="B34" s="23">
        <f>'[1]год'!CL391</f>
        <v>7487.610169491525</v>
      </c>
    </row>
    <row r="35" spans="1:2" s="28" customFormat="1" ht="12.75">
      <c r="A35" s="27" t="str">
        <f>'[1]год'!A392</f>
        <v>Ремонт слуховых окон</v>
      </c>
      <c r="B35" s="23">
        <f>'[1]год'!CL392</f>
        <v>791.6016949152543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'[1]год'!CL393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'[1]год'!CL394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'[1]год'!CL395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'[1]год'!CL396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'[1]год'!CL397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'[1]год'!CL398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'[1]год'!CL399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'[1]год'!CL400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'[1]год'!CL401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'[1]год'!CL402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'[1]год'!CL403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'[1]год'!CL404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'[1]год'!CL405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'[1]год'!CL406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'[1]год'!CL407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'[1]год'!CL408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'[1]год'!CL409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'[1]год'!CL410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'[1]год'!CL411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'[1]год'!CL412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'[1]год'!CL413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'[1]год'!CL414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'[1]год'!CL415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'[1]год'!CL416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'[1]год'!CL417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'[1]год'!CL418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'[1]год'!CL419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'[1]год'!CL420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'[1]год'!CL421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'[1]год'!CL422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'[1]год'!CL423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'[1]год'!CL424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'[1]год'!CL425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'[1]год'!CL426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'[1]год'!CL427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'[1]год'!CL428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'[1]год'!CL429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'[1]год'!CL430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'[1]год'!CL431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'[1]год'!CL432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'[1]год'!CL433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'[1]год'!CL434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'[1]год'!CL435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'[1]год'!CL436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'[1]год'!CL437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'[1]год'!CL438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'[1]год'!CL439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'[1]год'!CL440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'[1]год'!CL441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'[1]год'!CL442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'[1]год'!CL443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'[1]год'!CL444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'[1]год'!CL445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'[1]год'!CL446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'[1]год'!CL447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'[1]год'!CL448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'[1]год'!CL449</f>
        <v>0</v>
      </c>
    </row>
    <row r="93" spans="1:2" s="28" customFormat="1" ht="12.75">
      <c r="A93" s="27" t="str">
        <f>'[1]год'!A450</f>
        <v>Опрессовка  ЦО</v>
      </c>
      <c r="B93" s="23">
        <f>'[1]год'!CL450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'[1]год'!CL451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'[1]год'!CL452</f>
        <v>0</v>
      </c>
    </row>
    <row r="96" spans="1:2" s="28" customFormat="1" ht="12.75">
      <c r="A96" s="27" t="str">
        <f>'[1]год'!A453</f>
        <v>Смена ламп</v>
      </c>
      <c r="B96" s="23">
        <f>'[1]год'!CL453</f>
        <v>141.34745762711864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'[1]год'!CL454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'[1]год'!CL455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'[1]год'!CL456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'[1]год'!CL457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'[1]год'!CL458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'[1]год'!CL459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'[1]год'!CL460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'[1]год'!CL461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'[1]год'!CL462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'[1]год'!CL463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'[1]год'!CL464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'[1]год'!CL465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'[1]год'!CL466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'[1]год'!CL467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'[1]год'!CL468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'[1]год'!CL469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'[1]год'!CL470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'[1]год'!CL471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'[1]год'!CL472</f>
        <v>0</v>
      </c>
    </row>
    <row r="116" spans="1:2" s="28" customFormat="1" ht="12.75">
      <c r="A116" s="27" t="str">
        <f>'[1]год'!A473</f>
        <v>Ремонт фасада</v>
      </c>
      <c r="B116" s="23">
        <f>'[1]год'!CL473</f>
        <v>11003.64406779661</v>
      </c>
    </row>
    <row r="117" spans="1:2" s="28" customFormat="1" ht="12.75" hidden="1">
      <c r="A117" s="27" t="str">
        <f>'[1]год'!A474</f>
        <v>Ремонт цоколя</v>
      </c>
      <c r="B117" s="23">
        <f>'[1]год'!CL474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'[1]год'!CL475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'[1]год'!CL476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'[1]год'!CL477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'[1]год'!CL478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'[1]год'!CL479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'[1]год'!CL480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'[1]год'!CL481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'[1]год'!CL482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'[1]год'!CL483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'[1]год'!CL484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'[1]год'!CL485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'[1]год'!CL486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'[1]год'!CL487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'[1]год'!CL488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'[1]год'!CL489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'[1]год'!CL490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'[1]год'!CL491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'[1]год'!CL492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'[1]год'!CL493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'[1]год'!CL494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'[1]год'!CL495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'[1]год'!CL496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'[1]год'!CL497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'[1]год'!CL498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'[1]год'!CL499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'[1]год'!CL500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'[1]год'!CL501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'[1]год'!CL502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'[1]год'!CL503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'[1]год'!CL504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'[1]год'!CL505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'[1]год'!CL506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'[1]год'!CL507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'[1]год'!CL508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'[1]год'!CL509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'[1]год'!CL510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'[1]год'!CL511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'[1]год'!CL512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'[1]год'!CL513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'[1]год'!CL514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'[1]год'!CL515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'[1]год'!CL516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'[1]год'!CL517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'[1]год'!CL518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'[1]год'!CL519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'[1]год'!CL520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'[1]год'!CL521</f>
        <v>1261.3305084745762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'[1]год'!CL522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'[1]год'!CL523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'[1]год'!CL524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'[1]год'!CL525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'[1]год'!CL526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'[1]год'!CL527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'[1]год'!CL528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'[1]год'!CL529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'[1]год'!CL530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'[1]год'!CL531</f>
        <v>4509.887385467958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'[1]год'!CL532</f>
        <v>16807.951223427273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'[1]год'!CL533</f>
        <v>3865.3100000000004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'[1]год'!CL534</f>
        <v>3318.1800000000003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'[1]год'!CL535</f>
        <v>484.4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'[1]год'!CL536</f>
        <v>62.72999999999999</v>
      </c>
    </row>
    <row r="180" spans="1:2" ht="12.75" hidden="1">
      <c r="A180" s="36" t="str">
        <f>'[1]год'!A537</f>
        <v>Обслуживание ВДГО</v>
      </c>
      <c r="B180" s="41">
        <f>'[1]год'!CL537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'[1]год'!CL538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'[1]год'!CL539</f>
        <v>12942.641223427272</v>
      </c>
    </row>
    <row r="183" spans="1:2" ht="12.75">
      <c r="A183" s="36" t="str">
        <f>'[1]год'!A540</f>
        <v>Уборка придомовой территории</v>
      </c>
      <c r="B183" s="37">
        <f>'[1]год'!CL540</f>
        <v>11499.712923427272</v>
      </c>
    </row>
    <row r="184" spans="1:2" ht="12.75" hidden="1">
      <c r="A184" s="36" t="str">
        <f>'[1]год'!A541</f>
        <v>Уборка мусоропровода</v>
      </c>
      <c r="B184" s="37">
        <f>'[1]год'!CL541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'[1]год'!CL542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'[1]год'!CL543</f>
        <v>1442.9283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'[1]год'!CL544</f>
        <v>2757.4995202054465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6">
        <f>'[1]год'!CL545</f>
        <v>6056.049152542374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'[1]год'!CL546</f>
        <v>3205.636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'[1]год'!CL547</f>
        <v>3189.516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'[1]год'!CL548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'[1]год'!CL549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'[1]год'!CL550</f>
        <v>2473.547457627119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'[1]год'!CL551</f>
        <v>2348.1745762711867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'[1]год'!CL552</f>
        <v>125.37288135593221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'[1]год'!CL553</f>
        <v>376.86569491525427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'[1]год'!CL554</f>
        <v>77634.7516884227</v>
      </c>
    </row>
    <row r="198" spans="1:2" ht="12.75">
      <c r="A198" s="36" t="str">
        <f>'[1]год'!A555</f>
        <v>Прочие расходы</v>
      </c>
      <c r="B198" s="37">
        <f>'[1]год'!CL555</f>
        <v>495.13236626685693</v>
      </c>
    </row>
    <row r="199" spans="1:2" ht="12.75">
      <c r="A199" s="17" t="str">
        <f>'[1]год'!A556</f>
        <v>Итого стоимость услуг без НДС</v>
      </c>
      <c r="B199" s="26">
        <f>'[1]год'!CL556</f>
        <v>78129.88405468955</v>
      </c>
    </row>
    <row r="200" spans="1:2" ht="12.75" hidden="1">
      <c r="A200" s="36" t="str">
        <f>'[1]год'!A557</f>
        <v>НДС 18%</v>
      </c>
      <c r="B200" s="37">
        <f>'[1]год'!CL557</f>
        <v>14063.37912984412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'[1]год'!CL558</f>
        <v>92193.26318453367</v>
      </c>
    </row>
    <row r="202" spans="1:2" ht="12.75" hidden="1">
      <c r="A202" s="44" t="str">
        <f>'[1]год'!A559</f>
        <v>Стоимость услуг с учетом сальдо</v>
      </c>
      <c r="B202" s="45">
        <f>'[1]год'!CL559</f>
        <v>0</v>
      </c>
    </row>
    <row r="203" spans="1:2" s="48" customFormat="1" ht="21" customHeight="1">
      <c r="A203" s="46" t="str">
        <f>'[1]год'!A560</f>
        <v>Финансовый результат (-перерасход, +неосвоение) на 31.12.2013 г.</v>
      </c>
      <c r="B203" s="47">
        <f>'[1]год'!CL560</f>
        <v>-79971.51318453367</v>
      </c>
    </row>
    <row r="204" ht="38.25">
      <c r="A204" s="49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0"/>
    </row>
    <row r="212" ht="12.75">
      <c r="A212" s="50"/>
    </row>
    <row r="213" ht="12.75">
      <c r="A213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2014-06-11T11:03:08Z</dcterms:created>
  <dcterms:modified xsi:type="dcterms:W3CDTF">2014-07-09T05:59:01Z</dcterms:modified>
  <cp:category/>
  <cp:version/>
  <cp:contentType/>
  <cp:contentStatus/>
</cp:coreProperties>
</file>